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 Петрович\Desktop\Бухгалтер\прайсы\косметика\2016\10.03.2016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H108" i="1"/>
  <c r="H107" i="1"/>
  <c r="H106" i="1"/>
  <c r="H105" i="1"/>
  <c r="H104" i="1"/>
  <c r="H85" i="1" l="1"/>
  <c r="H82" i="1"/>
  <c r="H79" i="1"/>
  <c r="H76" i="1"/>
  <c r="H65" i="1"/>
  <c r="H41" i="1"/>
  <c r="H23" i="1"/>
</calcChain>
</file>

<file path=xl/sharedStrings.xml><?xml version="1.0" encoding="utf-8"?>
<sst xmlns="http://schemas.openxmlformats.org/spreadsheetml/2006/main" count="212" uniqueCount="122">
  <si>
    <t>Арт.</t>
  </si>
  <si>
    <t>Наименование</t>
  </si>
  <si>
    <t>Упаковка (шт)</t>
  </si>
  <si>
    <t>Вес/ Объем</t>
  </si>
  <si>
    <t>Цена для клиник</t>
  </si>
  <si>
    <t>Товар по акции (3-6 мес.)*</t>
  </si>
  <si>
    <t>Товар по акции (до 3-х мес.)</t>
  </si>
  <si>
    <t>Рекомен.розн. цена</t>
  </si>
  <si>
    <t>Базовый уход (BASIC SCIENCE)</t>
  </si>
  <si>
    <t>Маска Анти - Акне (Acne-aid sheet mask)</t>
  </si>
  <si>
    <t>30г.</t>
  </si>
  <si>
    <t>Маска мультивитаминная (Multi-Vitamin sheet mask)</t>
  </si>
  <si>
    <t>Маска  после лазерных процедур с эффектом охлаждения (Post laser cool sheet mask)</t>
  </si>
  <si>
    <t xml:space="preserve"> 30г.</t>
  </si>
  <si>
    <t>Маска для лица скульптурная восстанавливающая хитозановая (Premium Chitosan Facial Mask)</t>
  </si>
  <si>
    <t>25г.</t>
  </si>
  <si>
    <t>1уп.*5шт.</t>
  </si>
  <si>
    <t>25гр*5шт.</t>
  </si>
  <si>
    <t>Маска моделирующая для возрастной кожи с ионами золота (Gold plus modeling mask)</t>
  </si>
  <si>
    <t>1кг.</t>
  </si>
  <si>
    <t>Маска моделирующая для проблемной кожи c ионами серебра (Silver plus modeling mask)</t>
  </si>
  <si>
    <t>Маска моделирующая отбеливающая (Natural white plus modeling mask)</t>
  </si>
  <si>
    <t>Маска моделирующая охлаждающая (Pepermint cool plus  modeling mask)</t>
  </si>
  <si>
    <t>Постпилинговое средство (Counteractive bubble clear)</t>
  </si>
  <si>
    <t>150мл.</t>
  </si>
  <si>
    <t>Гель для ионо- и фонофореза (Histo conductive gel)</t>
  </si>
  <si>
    <t>500мл.</t>
  </si>
  <si>
    <t>Крем  "HQ" для RF- процедур (Histo HQ cream)</t>
  </si>
  <si>
    <t>1000мл.</t>
  </si>
  <si>
    <t xml:space="preserve">Гель "Алое Вера" для электро- и фонофореза (Aloe vera gel) </t>
  </si>
  <si>
    <t>Био - плацентная эссенция (Ionto P)</t>
  </si>
  <si>
    <t>20мл.</t>
  </si>
  <si>
    <t>Мультивитаминная эссенция (Ionto V)</t>
  </si>
  <si>
    <t>Эссенция с витамином С (Ionto C)</t>
  </si>
  <si>
    <t>1,5г.</t>
  </si>
  <si>
    <t>Омолаживающий концентрат с растительными клетками в ампулах (Bio stem cell ampoule)</t>
  </si>
  <si>
    <t>10 (амп)</t>
  </si>
  <si>
    <t>1мл.</t>
  </si>
  <si>
    <t>Энзимный порошок для очищения кожи (Enzyme powder wash)</t>
  </si>
  <si>
    <t>50г.</t>
  </si>
  <si>
    <t>Гель увлажняющий (Aqua mineral moisture drop)</t>
  </si>
  <si>
    <t>70мл.</t>
  </si>
  <si>
    <t>Двухфазное средство для демакияжа (Histo point remover)</t>
  </si>
  <si>
    <t>280 мл.</t>
  </si>
  <si>
    <t>Защита и восстановление кожи (DERMA SCIENCE)</t>
  </si>
  <si>
    <t>Крем после лазерных воздействий (Post laser histo cell cream)</t>
  </si>
  <si>
    <t>12мл.</t>
  </si>
  <si>
    <t>50мл.</t>
  </si>
  <si>
    <t>300мл.</t>
  </si>
  <si>
    <t>Крем регенерирующий с  витамином К (Fade out histo K cream)</t>
  </si>
  <si>
    <t>Крем солнцезащитный регенерирующий с SPF 50+ (Post laster sun block 365 plus)</t>
  </si>
  <si>
    <t>Солнцезащитная эссенция с SPF 50+ (Sensitive skin sun block forever)</t>
  </si>
  <si>
    <t>Тональный бальзам c SPF 35 (Post laser sun blemish balm)</t>
  </si>
  <si>
    <t>Компактная матирующая пудра (Histolab coverme №1)</t>
  </si>
  <si>
    <t>5г.</t>
  </si>
  <si>
    <t>Компактная матирующая пудра (Histolab coverme №2)</t>
  </si>
  <si>
    <t>Концентрат № 47 с витамином С (Vita C complex ampoule 47)</t>
  </si>
  <si>
    <t>Концентрат № 50 с Эпидермальным Фактором Роста (E.G.F. complex ampoule 50)</t>
  </si>
  <si>
    <t>Концентрат № 62 с гиалуроновой кислотой (Hualuron complex ampoule 62)</t>
  </si>
  <si>
    <t>Концентрат № 72 с азуленом (Azulene complex ampoule 72)</t>
  </si>
  <si>
    <t>Очищающее молочко (Water-max milk cleanser)</t>
  </si>
  <si>
    <t>1200 мл.</t>
  </si>
  <si>
    <t>Очищающая пенка (Water-max foam cleanser)</t>
  </si>
  <si>
    <t>140мл.</t>
  </si>
  <si>
    <t>Увлажняющий тоник (Water-max infusion mist)</t>
  </si>
  <si>
    <t>Увлажняющая эмульсия (Water-max hydrating moisturizer)</t>
  </si>
  <si>
    <t>Увлажняющий крем (water-max hydrating cream)</t>
  </si>
  <si>
    <t>Очищающая пенка "Альфа" (Alfa cleansing foam)</t>
  </si>
  <si>
    <t>1000 мл.</t>
  </si>
  <si>
    <t>Очищающий тоник "Бета" (Beta fresh toner)</t>
  </si>
  <si>
    <t>Лечебная сыворотка "Гамма" (Gamma crystal serum)</t>
  </si>
  <si>
    <t>Восстанавливающий крем "Дельта" (Delta active cream)</t>
  </si>
  <si>
    <t>Сыворотка для локального применения "Омега" (Omega spot solution)</t>
  </si>
  <si>
    <t> Набор анти акне Acne science set (A.B.G.D.O.S.BB.Hy.Az)</t>
  </si>
  <si>
    <t>(140мл, 140мл,50мл,50мл,12мл,30мл,30мл,4х1,2мл)</t>
  </si>
  <si>
    <t>Омолаживающий тоник "Премиум" (Premium energizing solution)</t>
  </si>
  <si>
    <t>Восстанавливающая эссенция "Премиум" (Premium renewal essence)</t>
  </si>
  <si>
    <t>Омолаживающий крем "Премиум" (Premium timeless cream)</t>
  </si>
  <si>
    <t>Омолаживающий крем для кожи вокруг глаз "Премиум" (Premium eye cream)</t>
  </si>
  <si>
    <t>Шампунь укрепляющий "Ультра" (Ultra scalp care shampoo)</t>
  </si>
  <si>
    <t>250мл.</t>
  </si>
  <si>
    <t>Кондиционер увлажняющий "Ультра" (Ultra scalp care nutritioner)</t>
  </si>
  <si>
    <t>200мл.</t>
  </si>
  <si>
    <t>Интенсивный ампульный концентрат "Ультра" для домашнего ухода (Ultra scalp care ampule)</t>
  </si>
  <si>
    <t>200мг*12, 7мл*12</t>
  </si>
  <si>
    <t>Очищающий лосьон "Ультра" (Ultra scalp scaling solution)</t>
  </si>
  <si>
    <t>Комплекс №1 для роста волос "Ультра" (Ultra growing 1st solution)</t>
  </si>
  <si>
    <t>200мг*12, 4мл*12</t>
  </si>
  <si>
    <t>200мг*6, 4мл*6</t>
  </si>
  <si>
    <r>
      <t>Прайс лист для</t>
    </r>
    <r>
      <rPr>
        <b/>
        <sz val="20"/>
        <color rgb="FFFF0000"/>
        <rFont val="Times New Roman"/>
        <family val="1"/>
        <charset val="204"/>
      </rPr>
      <t xml:space="preserve"> клиник и салонов с 10.03.16 </t>
    </r>
  </si>
  <si>
    <t>1200мл.</t>
  </si>
  <si>
    <t>Крем-маски и пиллинги</t>
  </si>
  <si>
    <t>395</t>
  </si>
  <si>
    <t>Крем- маска увлажняющая  (Moisturizing cream mask) 250 мл.</t>
  </si>
  <si>
    <t>250 мл.</t>
  </si>
  <si>
    <t>396</t>
  </si>
  <si>
    <t>Крем- маска отбеливающая (Lightening cream mask) 250 мл.</t>
  </si>
  <si>
    <t>397</t>
  </si>
  <si>
    <t>Крем- маска очищающая (sebum catch cream mask ) 250 мл.</t>
  </si>
  <si>
    <t>307</t>
  </si>
  <si>
    <t>Пиллинг CallusStempeel AHA 100 120 мл.</t>
  </si>
  <si>
    <t>120 мл.</t>
  </si>
  <si>
    <t>308</t>
  </si>
  <si>
    <t>Пиллинг CallusStempeel ВHA 100 120 мл.</t>
  </si>
  <si>
    <t>309</t>
  </si>
  <si>
    <t>Пиллинг CallusStempeel РHA 100 120 мл.</t>
  </si>
  <si>
    <t>Комплекс №2 для роста волос "Ультра" (Ultra strong 2nd solution)</t>
  </si>
  <si>
    <t>Комплекс №3 для роста волос "Ультра" (Ultra lasting 3rd solution)</t>
  </si>
  <si>
    <t>01 Биоактивные тканевые маски</t>
  </si>
  <si>
    <t xml:space="preserve">02 Альгинатные маски </t>
  </si>
  <si>
    <t xml:space="preserve"> 03 Средства для аппаратных методик</t>
  </si>
  <si>
    <t>04 Средства для ионофореза и мезотерапии без игл</t>
  </si>
  <si>
    <t>05 Средства для очищения и ежедневного ухода</t>
  </si>
  <si>
    <t xml:space="preserve">06 Средства после лазерных и фото процедур </t>
  </si>
  <si>
    <t>07 Солнцезащитные средства после лазерных и фотопроцедур</t>
  </si>
  <si>
    <t>08 Концентраты без спирта и парабенов</t>
  </si>
  <si>
    <t>09 Интенсивное увлажнение кожи (AQUA SCIENCE)</t>
  </si>
  <si>
    <t>10 Очищение пор и профилактика акне (ACNE SCIENCE)</t>
  </si>
  <si>
    <t>11 Омоложение кожи (AGE SCIENCE)</t>
  </si>
  <si>
    <t>12 Профилактика выпадения и стимуляция роста волос (HISTEMO)</t>
  </si>
  <si>
    <t>Общество с ограниченной ответственностью«Белла-С»
Юр. адрес: 121099, г. Москва, Новинский бульвар, д. 8
ИНН 7704338790 КПП 770401001 тел. 8-495-255-07-82</t>
  </si>
  <si>
    <t>sergeikars@mail.ru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</si>
</sst>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20"/>
      <color rgb="FF00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DAEEF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4" tint="0.7999816888943144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6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/>
    <xf numFmtId="0" fontId="5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5" fillId="0" borderId="0" xfId="0" applyFont="1"/>
    <xf numFmtId="49" fontId="11" fillId="6" borderId="7" xfId="0" applyNumberFormat="1" applyFont="1" applyFill="1" applyBorder="1" applyAlignment="1">
      <alignment horizontal="center" vertical="center"/>
    </xf>
    <xf numFmtId="0" fontId="14" fillId="6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49" fontId="11" fillId="8" borderId="7" xfId="0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left" vertical="top"/>
    </xf>
    <xf numFmtId="0" fontId="8" fillId="0" borderId="7" xfId="0" applyFont="1" applyBorder="1" applyAlignment="1">
      <alignment horizontal="center" vertical="center" wrapText="1"/>
    </xf>
    <xf numFmtId="0" fontId="15" fillId="0" borderId="7" xfId="0" applyFont="1" applyBorder="1"/>
    <xf numFmtId="0" fontId="5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13" fillId="7" borderId="7" xfId="1" applyNumberFormat="1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6" fillId="0" borderId="1" xfId="2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_космети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600075</xdr:colOff>
      <xdr:row>0</xdr:row>
      <xdr:rowOff>9525</xdr:rowOff>
    </xdr:to>
    <xdr:pic>
      <xdr:nvPicPr>
        <xdr:cNvPr id="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0</xdr:row>
      <xdr:rowOff>0</xdr:rowOff>
    </xdr:from>
    <xdr:to>
      <xdr:col>0</xdr:col>
      <xdr:colOff>352425</xdr:colOff>
      <xdr:row>0</xdr:row>
      <xdr:rowOff>9525</xdr:rowOff>
    </xdr:to>
    <xdr:pic>
      <xdr:nvPicPr>
        <xdr:cNvPr id="7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600075</xdr:colOff>
      <xdr:row>0</xdr:row>
      <xdr:rowOff>9525</xdr:rowOff>
    </xdr:to>
    <xdr:pic>
      <xdr:nvPicPr>
        <xdr:cNvPr id="8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0</xdr:row>
      <xdr:rowOff>0</xdr:rowOff>
    </xdr:from>
    <xdr:to>
      <xdr:col>0</xdr:col>
      <xdr:colOff>352425</xdr:colOff>
      <xdr:row>0</xdr:row>
      <xdr:rowOff>9525</xdr:rowOff>
    </xdr:to>
    <xdr:pic>
      <xdr:nvPicPr>
        <xdr:cNvPr id="9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geikar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topLeftCell="A2" zoomScale="130" zoomScaleNormal="130" workbookViewId="0">
      <selection activeCell="C10" sqref="C10"/>
    </sheetView>
  </sheetViews>
  <sheetFormatPr defaultRowHeight="15" x14ac:dyDescent="0.25"/>
  <cols>
    <col min="1" max="1" width="5.7109375" customWidth="1"/>
    <col min="2" max="2" width="45" customWidth="1"/>
    <col min="5" max="5" width="8.42578125" bestFit="1" customWidth="1"/>
    <col min="6" max="6" width="8.42578125" hidden="1" customWidth="1"/>
    <col min="7" max="7" width="9.42578125" hidden="1" customWidth="1"/>
    <col min="8" max="8" width="9" bestFit="1" customWidth="1"/>
  </cols>
  <sheetData>
    <row r="1" spans="1:8" hidden="1" x14ac:dyDescent="0.25">
      <c r="A1" s="55"/>
      <c r="B1" s="55"/>
      <c r="C1" s="55"/>
      <c r="D1" s="55"/>
      <c r="E1" s="55"/>
      <c r="F1" s="55"/>
      <c r="G1" s="55"/>
      <c r="H1" s="55"/>
    </row>
    <row r="2" spans="1:8" ht="63" customHeight="1" x14ac:dyDescent="0.25">
      <c r="A2" s="56" t="s">
        <v>120</v>
      </c>
      <c r="B2" s="57"/>
      <c r="C2" s="57"/>
      <c r="D2" s="57"/>
      <c r="E2" s="57"/>
      <c r="F2" s="57"/>
      <c r="G2" s="57"/>
      <c r="H2" s="57"/>
    </row>
    <row r="3" spans="1:8" ht="25.5" x14ac:dyDescent="0.25">
      <c r="A3" s="54" t="s">
        <v>89</v>
      </c>
      <c r="B3" s="54"/>
      <c r="C3" s="54"/>
      <c r="D3" s="54"/>
      <c r="E3" s="54"/>
      <c r="F3" s="54"/>
      <c r="G3" s="54"/>
      <c r="H3" s="54"/>
    </row>
    <row r="4" spans="1:8" ht="15.75" thickBot="1" x14ac:dyDescent="0.3">
      <c r="A4" s="63" t="s">
        <v>121</v>
      </c>
      <c r="B4" s="58"/>
      <c r="C4" s="58"/>
      <c r="D4" s="58"/>
      <c r="E4" s="58"/>
      <c r="F4" s="58"/>
      <c r="G4" s="58"/>
      <c r="H4" s="58"/>
    </row>
    <row r="5" spans="1:8" ht="39" thickBot="1" x14ac:dyDescent="0.3">
      <c r="A5" s="22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</row>
    <row r="6" spans="1:8" ht="15.75" thickBot="1" x14ac:dyDescent="0.3">
      <c r="A6" s="51" t="s">
        <v>8</v>
      </c>
      <c r="B6" s="52"/>
      <c r="C6" s="52"/>
      <c r="D6" s="52"/>
      <c r="E6" s="52"/>
      <c r="F6" s="52"/>
      <c r="G6" s="52"/>
      <c r="H6" s="52"/>
    </row>
    <row r="7" spans="1:8" ht="15.75" thickBot="1" x14ac:dyDescent="0.3">
      <c r="A7" s="42" t="s">
        <v>108</v>
      </c>
      <c r="B7" s="43"/>
      <c r="C7" s="43"/>
      <c r="D7" s="43"/>
      <c r="E7" s="43"/>
      <c r="F7" s="43"/>
      <c r="G7" s="43"/>
      <c r="H7" s="44"/>
    </row>
    <row r="8" spans="1:8" ht="15.75" thickBot="1" x14ac:dyDescent="0.3">
      <c r="A8" s="1">
        <v>72</v>
      </c>
      <c r="B8" s="2" t="s">
        <v>9</v>
      </c>
      <c r="C8" s="3">
        <v>1</v>
      </c>
      <c r="D8" s="4" t="s">
        <v>10</v>
      </c>
      <c r="E8" s="5">
        <v>190</v>
      </c>
      <c r="F8" s="5">
        <v>140</v>
      </c>
      <c r="G8" s="5">
        <v>95</v>
      </c>
      <c r="H8" s="3">
        <v>285</v>
      </c>
    </row>
    <row r="9" spans="1:8" ht="15.75" thickBot="1" x14ac:dyDescent="0.3">
      <c r="A9" s="1">
        <v>73</v>
      </c>
      <c r="B9" s="2" t="s">
        <v>11</v>
      </c>
      <c r="C9" s="3">
        <v>1</v>
      </c>
      <c r="D9" s="4" t="s">
        <v>10</v>
      </c>
      <c r="E9" s="5">
        <v>190</v>
      </c>
      <c r="F9" s="5">
        <v>140</v>
      </c>
      <c r="G9" s="5">
        <v>95</v>
      </c>
      <c r="H9" s="3">
        <v>285</v>
      </c>
    </row>
    <row r="10" spans="1:8" ht="26.25" thickBot="1" x14ac:dyDescent="0.3">
      <c r="A10" s="1">
        <v>74</v>
      </c>
      <c r="B10" s="2" t="s">
        <v>12</v>
      </c>
      <c r="C10" s="3">
        <v>1</v>
      </c>
      <c r="D10" s="4" t="s">
        <v>13</v>
      </c>
      <c r="E10" s="5">
        <v>190</v>
      </c>
      <c r="F10" s="5">
        <v>140</v>
      </c>
      <c r="G10" s="5">
        <v>95</v>
      </c>
      <c r="H10" s="3">
        <v>285</v>
      </c>
    </row>
    <row r="11" spans="1:8" ht="26.25" thickBot="1" x14ac:dyDescent="0.3">
      <c r="A11" s="6">
        <v>571</v>
      </c>
      <c r="B11" s="7" t="s">
        <v>14</v>
      </c>
      <c r="C11" s="4">
        <v>1</v>
      </c>
      <c r="D11" s="4" t="s">
        <v>15</v>
      </c>
      <c r="E11" s="5">
        <v>350</v>
      </c>
      <c r="F11" s="5">
        <v>250</v>
      </c>
      <c r="G11" s="5">
        <v>175</v>
      </c>
      <c r="H11" s="8">
        <v>525</v>
      </c>
    </row>
    <row r="12" spans="1:8" ht="26.25" thickBot="1" x14ac:dyDescent="0.3">
      <c r="A12" s="6">
        <v>572</v>
      </c>
      <c r="B12" s="7" t="s">
        <v>14</v>
      </c>
      <c r="C12" s="4" t="s">
        <v>16</v>
      </c>
      <c r="D12" s="4" t="s">
        <v>17</v>
      </c>
      <c r="E12" s="5">
        <v>1750</v>
      </c>
      <c r="F12" s="5">
        <v>1250</v>
      </c>
      <c r="G12" s="5">
        <v>875</v>
      </c>
      <c r="H12" s="8">
        <v>2625</v>
      </c>
    </row>
    <row r="13" spans="1:8" ht="15.75" thickBot="1" x14ac:dyDescent="0.3">
      <c r="A13" s="42" t="s">
        <v>109</v>
      </c>
      <c r="B13" s="43"/>
      <c r="C13" s="43"/>
      <c r="D13" s="43"/>
      <c r="E13" s="43"/>
      <c r="F13" s="43"/>
      <c r="G13" s="43"/>
      <c r="H13" s="44"/>
    </row>
    <row r="14" spans="1:8" ht="26.25" thickBot="1" x14ac:dyDescent="0.3">
      <c r="A14" s="9">
        <v>75</v>
      </c>
      <c r="B14" s="2" t="s">
        <v>18</v>
      </c>
      <c r="C14" s="3">
        <v>1</v>
      </c>
      <c r="D14" s="3" t="s">
        <v>19</v>
      </c>
      <c r="E14" s="5">
        <v>3450</v>
      </c>
      <c r="F14" s="5">
        <v>2500</v>
      </c>
      <c r="G14" s="5">
        <v>1725</v>
      </c>
      <c r="H14" s="3">
        <v>5175</v>
      </c>
    </row>
    <row r="15" spans="1:8" ht="26.25" thickBot="1" x14ac:dyDescent="0.3">
      <c r="A15" s="9">
        <v>76</v>
      </c>
      <c r="B15" s="2" t="s">
        <v>20</v>
      </c>
      <c r="C15" s="3">
        <v>1</v>
      </c>
      <c r="D15" s="3" t="s">
        <v>19</v>
      </c>
      <c r="E15" s="5">
        <v>3450</v>
      </c>
      <c r="F15" s="5">
        <v>2500</v>
      </c>
      <c r="G15" s="5">
        <v>1725</v>
      </c>
      <c r="H15" s="3">
        <v>5175</v>
      </c>
    </row>
    <row r="16" spans="1:8" ht="26.25" thickBot="1" x14ac:dyDescent="0.3">
      <c r="A16" s="9">
        <v>169</v>
      </c>
      <c r="B16" s="2" t="s">
        <v>21</v>
      </c>
      <c r="C16" s="3">
        <v>1</v>
      </c>
      <c r="D16" s="3" t="s">
        <v>19</v>
      </c>
      <c r="E16" s="5">
        <v>3450</v>
      </c>
      <c r="F16" s="5">
        <v>2500</v>
      </c>
      <c r="G16" s="5">
        <v>1725</v>
      </c>
      <c r="H16" s="3">
        <v>5175</v>
      </c>
    </row>
    <row r="17" spans="1:8" ht="26.25" thickBot="1" x14ac:dyDescent="0.3">
      <c r="A17" s="9">
        <v>77</v>
      </c>
      <c r="B17" s="2" t="s">
        <v>22</v>
      </c>
      <c r="C17" s="3">
        <v>1</v>
      </c>
      <c r="D17" s="3" t="s">
        <v>19</v>
      </c>
      <c r="E17" s="5">
        <v>3450</v>
      </c>
      <c r="F17" s="5">
        <v>2500</v>
      </c>
      <c r="G17" s="5">
        <v>1725</v>
      </c>
      <c r="H17" s="3">
        <v>5175</v>
      </c>
    </row>
    <row r="18" spans="1:8" ht="15.75" thickBot="1" x14ac:dyDescent="0.3">
      <c r="A18" s="42" t="s">
        <v>110</v>
      </c>
      <c r="B18" s="43"/>
      <c r="C18" s="43"/>
      <c r="D18" s="43"/>
      <c r="E18" s="43"/>
      <c r="F18" s="43"/>
      <c r="G18" s="43"/>
      <c r="H18" s="44"/>
    </row>
    <row r="19" spans="1:8" ht="15.75" thickBot="1" x14ac:dyDescent="0.3">
      <c r="A19" s="9">
        <v>236</v>
      </c>
      <c r="B19" s="2" t="s">
        <v>23</v>
      </c>
      <c r="C19" s="3">
        <v>1</v>
      </c>
      <c r="D19" s="10" t="s">
        <v>24</v>
      </c>
      <c r="E19" s="5">
        <v>1900</v>
      </c>
      <c r="F19" s="5">
        <v>1400</v>
      </c>
      <c r="G19" s="5">
        <v>950</v>
      </c>
      <c r="H19" s="8">
        <v>2850</v>
      </c>
    </row>
    <row r="20" spans="1:8" ht="15.75" thickBot="1" x14ac:dyDescent="0.3">
      <c r="A20" s="9">
        <v>171</v>
      </c>
      <c r="B20" s="11" t="s">
        <v>25</v>
      </c>
      <c r="C20" s="8">
        <v>1</v>
      </c>
      <c r="D20" s="12" t="s">
        <v>26</v>
      </c>
      <c r="E20" s="5">
        <v>1900</v>
      </c>
      <c r="F20" s="5">
        <v>1400</v>
      </c>
      <c r="G20" s="5">
        <v>950</v>
      </c>
      <c r="H20" s="8">
        <v>2850</v>
      </c>
    </row>
    <row r="21" spans="1:8" ht="15.75" thickBot="1" x14ac:dyDescent="0.3">
      <c r="A21" s="9">
        <v>79</v>
      </c>
      <c r="B21" s="11" t="s">
        <v>27</v>
      </c>
      <c r="C21" s="8">
        <v>1</v>
      </c>
      <c r="D21" s="12" t="s">
        <v>28</v>
      </c>
      <c r="E21" s="5">
        <v>3550</v>
      </c>
      <c r="F21" s="5">
        <v>2650</v>
      </c>
      <c r="G21" s="5">
        <v>1775</v>
      </c>
      <c r="H21" s="8">
        <v>5325</v>
      </c>
    </row>
    <row r="22" spans="1:8" ht="26.25" thickBot="1" x14ac:dyDescent="0.3">
      <c r="A22" s="9">
        <v>78</v>
      </c>
      <c r="B22" s="11" t="s">
        <v>29</v>
      </c>
      <c r="C22" s="8">
        <v>1</v>
      </c>
      <c r="D22" s="12" t="s">
        <v>28</v>
      </c>
      <c r="E22" s="5">
        <v>5400</v>
      </c>
      <c r="F22" s="5">
        <v>4000</v>
      </c>
      <c r="G22" s="5">
        <v>2700</v>
      </c>
      <c r="H22" s="8">
        <v>8100</v>
      </c>
    </row>
    <row r="23" spans="1:8" s="24" customFormat="1" ht="26.25" thickBot="1" x14ac:dyDescent="0.3">
      <c r="A23" s="9">
        <v>641</v>
      </c>
      <c r="B23" s="11" t="s">
        <v>29</v>
      </c>
      <c r="C23" s="8">
        <v>1</v>
      </c>
      <c r="D23" s="12" t="s">
        <v>90</v>
      </c>
      <c r="E23" s="5">
        <v>5500</v>
      </c>
      <c r="F23" s="5"/>
      <c r="G23" s="5"/>
      <c r="H23" s="8">
        <f>E23*1.5</f>
        <v>8250</v>
      </c>
    </row>
    <row r="24" spans="1:8" ht="15.75" thickBot="1" x14ac:dyDescent="0.3">
      <c r="A24" s="48" t="s">
        <v>111</v>
      </c>
      <c r="B24" s="49"/>
      <c r="C24" s="49"/>
      <c r="D24" s="49"/>
      <c r="E24" s="49"/>
      <c r="F24" s="49"/>
      <c r="G24" s="49"/>
      <c r="H24" s="50"/>
    </row>
    <row r="25" spans="1:8" ht="15.75" thickBot="1" x14ac:dyDescent="0.3">
      <c r="A25" s="13">
        <v>459</v>
      </c>
      <c r="B25" s="11" t="s">
        <v>30</v>
      </c>
      <c r="C25" s="14">
        <v>1</v>
      </c>
      <c r="D25" s="14" t="s">
        <v>31</v>
      </c>
      <c r="E25" s="5">
        <v>730</v>
      </c>
      <c r="F25" s="5">
        <v>550</v>
      </c>
      <c r="G25" s="5">
        <v>365</v>
      </c>
      <c r="H25" s="3">
        <v>1095</v>
      </c>
    </row>
    <row r="26" spans="1:8" ht="15.75" thickBot="1" x14ac:dyDescent="0.3">
      <c r="A26" s="13">
        <v>172</v>
      </c>
      <c r="B26" s="11" t="s">
        <v>30</v>
      </c>
      <c r="C26" s="14">
        <v>50</v>
      </c>
      <c r="D26" s="14" t="s">
        <v>31</v>
      </c>
      <c r="E26" s="5">
        <v>36500</v>
      </c>
      <c r="F26" s="5">
        <v>27500</v>
      </c>
      <c r="G26" s="5">
        <v>18250</v>
      </c>
      <c r="H26" s="3">
        <v>54750</v>
      </c>
    </row>
    <row r="27" spans="1:8" ht="15.75" thickBot="1" x14ac:dyDescent="0.3">
      <c r="A27" s="13">
        <v>461</v>
      </c>
      <c r="B27" s="11" t="s">
        <v>32</v>
      </c>
      <c r="C27" s="14">
        <v>1</v>
      </c>
      <c r="D27" s="14" t="s">
        <v>31</v>
      </c>
      <c r="E27" s="5">
        <v>680</v>
      </c>
      <c r="F27" s="5">
        <v>510</v>
      </c>
      <c r="G27" s="5">
        <v>340</v>
      </c>
      <c r="H27" s="3">
        <v>1020</v>
      </c>
    </row>
    <row r="28" spans="1:8" ht="15.75" thickBot="1" x14ac:dyDescent="0.3">
      <c r="A28" s="13">
        <v>174</v>
      </c>
      <c r="B28" s="11" t="s">
        <v>32</v>
      </c>
      <c r="C28" s="14">
        <v>50</v>
      </c>
      <c r="D28" s="14" t="s">
        <v>31</v>
      </c>
      <c r="E28" s="5">
        <v>34000</v>
      </c>
      <c r="F28" s="5">
        <v>25500</v>
      </c>
      <c r="G28" s="5">
        <v>17000</v>
      </c>
      <c r="H28" s="3">
        <v>51000</v>
      </c>
    </row>
    <row r="29" spans="1:8" ht="15.75" thickBot="1" x14ac:dyDescent="0.3">
      <c r="A29" s="13">
        <v>460</v>
      </c>
      <c r="B29" s="11" t="s">
        <v>33</v>
      </c>
      <c r="C29" s="14">
        <v>1</v>
      </c>
      <c r="D29" s="14" t="s">
        <v>34</v>
      </c>
      <c r="E29" s="5">
        <v>525</v>
      </c>
      <c r="F29" s="5">
        <v>380</v>
      </c>
      <c r="G29" s="5">
        <v>262.5</v>
      </c>
      <c r="H29" s="3">
        <v>788</v>
      </c>
    </row>
    <row r="30" spans="1:8" ht="15.75" thickBot="1" x14ac:dyDescent="0.3">
      <c r="A30" s="13">
        <v>173</v>
      </c>
      <c r="B30" s="11" t="s">
        <v>33</v>
      </c>
      <c r="C30" s="14">
        <v>50</v>
      </c>
      <c r="D30" s="14" t="s">
        <v>34</v>
      </c>
      <c r="E30" s="5">
        <v>26250</v>
      </c>
      <c r="F30" s="5">
        <v>19000</v>
      </c>
      <c r="G30" s="5">
        <v>13125</v>
      </c>
      <c r="H30" s="3">
        <v>39375</v>
      </c>
    </row>
    <row r="31" spans="1:8" ht="26.25" thickBot="1" x14ac:dyDescent="0.3">
      <c r="A31" s="13">
        <v>183</v>
      </c>
      <c r="B31" s="11" t="s">
        <v>35</v>
      </c>
      <c r="C31" s="14" t="s">
        <v>36</v>
      </c>
      <c r="D31" s="12" t="s">
        <v>37</v>
      </c>
      <c r="E31" s="5">
        <v>3300</v>
      </c>
      <c r="F31" s="5">
        <v>2460</v>
      </c>
      <c r="G31" s="5">
        <v>1650</v>
      </c>
      <c r="H31" s="3">
        <v>4950</v>
      </c>
    </row>
    <row r="32" spans="1:8" ht="15.75" thickBot="1" x14ac:dyDescent="0.3">
      <c r="A32" s="48" t="s">
        <v>112</v>
      </c>
      <c r="B32" s="49"/>
      <c r="C32" s="49"/>
      <c r="D32" s="49"/>
      <c r="E32" s="49"/>
      <c r="F32" s="49"/>
      <c r="G32" s="49"/>
      <c r="H32" s="50"/>
    </row>
    <row r="33" spans="1:8" ht="26.25" thickBot="1" x14ac:dyDescent="0.3">
      <c r="A33" s="9">
        <v>80</v>
      </c>
      <c r="B33" s="11" t="s">
        <v>38</v>
      </c>
      <c r="C33" s="8">
        <v>1</v>
      </c>
      <c r="D33" s="15" t="s">
        <v>39</v>
      </c>
      <c r="E33" s="5">
        <v>1100</v>
      </c>
      <c r="F33" s="5">
        <v>800</v>
      </c>
      <c r="G33" s="5">
        <v>550</v>
      </c>
      <c r="H33" s="8">
        <v>1650</v>
      </c>
    </row>
    <row r="34" spans="1:8" ht="15.75" thickBot="1" x14ac:dyDescent="0.3">
      <c r="A34" s="9">
        <v>82</v>
      </c>
      <c r="B34" s="11" t="s">
        <v>40</v>
      </c>
      <c r="C34" s="8">
        <v>1</v>
      </c>
      <c r="D34" s="8" t="s">
        <v>41</v>
      </c>
      <c r="E34" s="5">
        <v>1300</v>
      </c>
      <c r="F34" s="5">
        <v>950</v>
      </c>
      <c r="G34" s="5">
        <v>650</v>
      </c>
      <c r="H34" s="8">
        <v>1950</v>
      </c>
    </row>
    <row r="35" spans="1:8" ht="26.25" thickBot="1" x14ac:dyDescent="0.3">
      <c r="A35" s="13">
        <v>399</v>
      </c>
      <c r="B35" s="11" t="s">
        <v>42</v>
      </c>
      <c r="C35" s="8">
        <v>1</v>
      </c>
      <c r="D35" s="8" t="s">
        <v>43</v>
      </c>
      <c r="E35" s="5">
        <v>2300</v>
      </c>
      <c r="F35" s="5">
        <v>1750</v>
      </c>
      <c r="G35" s="5">
        <v>1150</v>
      </c>
      <c r="H35" s="8">
        <v>3450</v>
      </c>
    </row>
    <row r="36" spans="1:8" ht="15.75" thickBot="1" x14ac:dyDescent="0.3">
      <c r="A36" s="51" t="s">
        <v>44</v>
      </c>
      <c r="B36" s="52"/>
      <c r="C36" s="52"/>
      <c r="D36" s="52"/>
      <c r="E36" s="52"/>
      <c r="F36" s="52"/>
      <c r="G36" s="52"/>
      <c r="H36" s="53"/>
    </row>
    <row r="37" spans="1:8" ht="15.75" thickBot="1" x14ac:dyDescent="0.3">
      <c r="A37" s="48" t="s">
        <v>113</v>
      </c>
      <c r="B37" s="49"/>
      <c r="C37" s="49"/>
      <c r="D37" s="49"/>
      <c r="E37" s="49"/>
      <c r="F37" s="49"/>
      <c r="G37" s="49"/>
      <c r="H37" s="50"/>
    </row>
    <row r="38" spans="1:8" ht="26.25" thickBot="1" x14ac:dyDescent="0.3">
      <c r="A38" s="9">
        <v>83</v>
      </c>
      <c r="B38" s="2" t="s">
        <v>45</v>
      </c>
      <c r="C38" s="3">
        <v>1</v>
      </c>
      <c r="D38" s="3" t="s">
        <v>46</v>
      </c>
      <c r="E38" s="5">
        <v>650</v>
      </c>
      <c r="F38" s="5">
        <v>480</v>
      </c>
      <c r="G38" s="5">
        <v>325</v>
      </c>
      <c r="H38" s="8">
        <v>975</v>
      </c>
    </row>
    <row r="39" spans="1:8" ht="26.25" thickBot="1" x14ac:dyDescent="0.3">
      <c r="A39" s="9">
        <v>108</v>
      </c>
      <c r="B39" s="2" t="s">
        <v>45</v>
      </c>
      <c r="C39" s="3">
        <v>1</v>
      </c>
      <c r="D39" s="3" t="s">
        <v>47</v>
      </c>
      <c r="E39" s="5">
        <v>2100</v>
      </c>
      <c r="F39" s="5">
        <v>1600</v>
      </c>
      <c r="G39" s="5">
        <v>1050</v>
      </c>
      <c r="H39" s="8">
        <v>3150</v>
      </c>
    </row>
    <row r="40" spans="1:8" ht="26.25" thickBot="1" x14ac:dyDescent="0.3">
      <c r="A40" s="9">
        <v>84</v>
      </c>
      <c r="B40" s="2" t="s">
        <v>45</v>
      </c>
      <c r="C40" s="3">
        <v>1</v>
      </c>
      <c r="D40" s="3" t="s">
        <v>48</v>
      </c>
      <c r="E40" s="5">
        <v>5750</v>
      </c>
      <c r="F40" s="5">
        <v>4350</v>
      </c>
      <c r="G40" s="5">
        <v>2875</v>
      </c>
      <c r="H40" s="8">
        <v>8625</v>
      </c>
    </row>
    <row r="41" spans="1:8" s="24" customFormat="1" ht="26.25" thickBot="1" x14ac:dyDescent="0.3">
      <c r="A41" s="9">
        <v>643</v>
      </c>
      <c r="B41" s="2" t="s">
        <v>45</v>
      </c>
      <c r="C41" s="3">
        <v>1</v>
      </c>
      <c r="D41" s="3" t="s">
        <v>26</v>
      </c>
      <c r="E41" s="5">
        <v>5900</v>
      </c>
      <c r="F41" s="5"/>
      <c r="G41" s="5"/>
      <c r="H41" s="8">
        <f>E41*1.5</f>
        <v>8850</v>
      </c>
    </row>
    <row r="42" spans="1:8" ht="26.25" thickBot="1" x14ac:dyDescent="0.3">
      <c r="A42" s="9">
        <v>85</v>
      </c>
      <c r="B42" s="2" t="s">
        <v>49</v>
      </c>
      <c r="C42" s="3">
        <v>1</v>
      </c>
      <c r="D42" s="3" t="s">
        <v>46</v>
      </c>
      <c r="E42" s="5">
        <v>650</v>
      </c>
      <c r="F42" s="5">
        <v>480</v>
      </c>
      <c r="G42" s="5">
        <v>325</v>
      </c>
      <c r="H42" s="8">
        <v>975</v>
      </c>
    </row>
    <row r="43" spans="1:8" ht="26.25" thickBot="1" x14ac:dyDescent="0.3">
      <c r="A43" s="9">
        <v>184</v>
      </c>
      <c r="B43" s="2" t="s">
        <v>49</v>
      </c>
      <c r="C43" s="3">
        <v>1</v>
      </c>
      <c r="D43" s="3" t="s">
        <v>47</v>
      </c>
      <c r="E43" s="5">
        <v>2100</v>
      </c>
      <c r="F43" s="5">
        <v>1600</v>
      </c>
      <c r="G43" s="5">
        <v>1050</v>
      </c>
      <c r="H43" s="8">
        <v>3150</v>
      </c>
    </row>
    <row r="44" spans="1:8" ht="26.25" thickBot="1" x14ac:dyDescent="0.3">
      <c r="A44" s="9">
        <v>260</v>
      </c>
      <c r="B44" s="2" t="s">
        <v>49</v>
      </c>
      <c r="C44" s="3">
        <v>1</v>
      </c>
      <c r="D44" s="3" t="s">
        <v>48</v>
      </c>
      <c r="E44" s="5">
        <v>5750</v>
      </c>
      <c r="F44" s="5">
        <v>4350</v>
      </c>
      <c r="G44" s="5">
        <v>2875</v>
      </c>
      <c r="H44" s="8">
        <v>8625</v>
      </c>
    </row>
    <row r="45" spans="1:8" ht="15.75" thickBot="1" x14ac:dyDescent="0.3">
      <c r="A45" s="48" t="s">
        <v>114</v>
      </c>
      <c r="B45" s="49"/>
      <c r="C45" s="49"/>
      <c r="D45" s="49"/>
      <c r="E45" s="49"/>
      <c r="F45" s="49"/>
      <c r="G45" s="49"/>
      <c r="H45" s="50"/>
    </row>
    <row r="46" spans="1:8" ht="26.25" thickBot="1" x14ac:dyDescent="0.3">
      <c r="A46" s="13">
        <v>86</v>
      </c>
      <c r="B46" s="11" t="s">
        <v>50</v>
      </c>
      <c r="C46" s="8">
        <v>1</v>
      </c>
      <c r="D46" s="8" t="s">
        <v>47</v>
      </c>
      <c r="E46" s="5">
        <v>1550</v>
      </c>
      <c r="F46" s="5">
        <v>1150</v>
      </c>
      <c r="G46" s="5">
        <v>775</v>
      </c>
      <c r="H46" s="3">
        <v>2325</v>
      </c>
    </row>
    <row r="47" spans="1:8" ht="26.25" thickBot="1" x14ac:dyDescent="0.3">
      <c r="A47" s="9">
        <v>87</v>
      </c>
      <c r="B47" s="2" t="s">
        <v>51</v>
      </c>
      <c r="C47" s="3">
        <v>1</v>
      </c>
      <c r="D47" s="3" t="s">
        <v>47</v>
      </c>
      <c r="E47" s="5">
        <v>1550</v>
      </c>
      <c r="F47" s="5">
        <v>1150</v>
      </c>
      <c r="G47" s="5">
        <v>775</v>
      </c>
      <c r="H47" s="3">
        <v>2325</v>
      </c>
    </row>
    <row r="48" spans="1:8" ht="26.25" thickBot="1" x14ac:dyDescent="0.3">
      <c r="A48" s="9">
        <v>88</v>
      </c>
      <c r="B48" s="2" t="s">
        <v>52</v>
      </c>
      <c r="C48" s="3">
        <v>1</v>
      </c>
      <c r="D48" s="3" t="s">
        <v>47</v>
      </c>
      <c r="E48" s="5">
        <v>1600</v>
      </c>
      <c r="F48" s="5">
        <v>1200</v>
      </c>
      <c r="G48" s="5">
        <v>800</v>
      </c>
      <c r="H48" s="3">
        <v>2400</v>
      </c>
    </row>
    <row r="49" spans="1:8" ht="26.25" thickBot="1" x14ac:dyDescent="0.3">
      <c r="A49" s="13">
        <v>541</v>
      </c>
      <c r="B49" s="11" t="s">
        <v>53</v>
      </c>
      <c r="C49" s="8">
        <v>1</v>
      </c>
      <c r="D49" s="8" t="s">
        <v>54</v>
      </c>
      <c r="E49" s="5">
        <v>1200</v>
      </c>
      <c r="F49" s="5">
        <v>900</v>
      </c>
      <c r="G49" s="5">
        <v>600</v>
      </c>
      <c r="H49" s="3">
        <v>1800</v>
      </c>
    </row>
    <row r="50" spans="1:8" ht="26.25" thickBot="1" x14ac:dyDescent="0.3">
      <c r="A50" s="13">
        <v>542</v>
      </c>
      <c r="B50" s="11" t="s">
        <v>55</v>
      </c>
      <c r="C50" s="8">
        <v>1</v>
      </c>
      <c r="D50" s="8" t="s">
        <v>54</v>
      </c>
      <c r="E50" s="5">
        <v>1200</v>
      </c>
      <c r="F50" s="5">
        <v>900</v>
      </c>
      <c r="G50" s="5">
        <v>600</v>
      </c>
      <c r="H50" s="3">
        <v>1800</v>
      </c>
    </row>
    <row r="51" spans="1:8" ht="15.75" thickBot="1" x14ac:dyDescent="0.3">
      <c r="A51" s="59" t="s">
        <v>115</v>
      </c>
      <c r="B51" s="60"/>
      <c r="C51" s="60"/>
      <c r="D51" s="60"/>
      <c r="E51" s="60"/>
      <c r="F51" s="60"/>
      <c r="G51" s="60"/>
      <c r="H51" s="61"/>
    </row>
    <row r="52" spans="1:8" ht="26.25" thickBot="1" x14ac:dyDescent="0.3">
      <c r="A52" s="9">
        <v>409</v>
      </c>
      <c r="B52" s="11" t="s">
        <v>56</v>
      </c>
      <c r="C52" s="8">
        <v>1</v>
      </c>
      <c r="D52" s="8" t="s">
        <v>47</v>
      </c>
      <c r="E52" s="5">
        <v>2780</v>
      </c>
      <c r="F52" s="5">
        <v>1990</v>
      </c>
      <c r="G52" s="5">
        <v>1390</v>
      </c>
      <c r="H52" s="3">
        <v>4170</v>
      </c>
    </row>
    <row r="53" spans="1:8" ht="26.25" thickBot="1" x14ac:dyDescent="0.3">
      <c r="A53" s="9">
        <v>410</v>
      </c>
      <c r="B53" s="11" t="s">
        <v>56</v>
      </c>
      <c r="C53" s="8">
        <v>1</v>
      </c>
      <c r="D53" s="8" t="s">
        <v>24</v>
      </c>
      <c r="E53" s="5">
        <v>5030</v>
      </c>
      <c r="F53" s="5">
        <v>3590</v>
      </c>
      <c r="G53" s="5">
        <v>2515</v>
      </c>
      <c r="H53" s="3">
        <v>7545</v>
      </c>
    </row>
    <row r="54" spans="1:8" ht="26.25" thickBot="1" x14ac:dyDescent="0.3">
      <c r="A54" s="9">
        <v>380</v>
      </c>
      <c r="B54" s="11" t="s">
        <v>57</v>
      </c>
      <c r="C54" s="8">
        <v>1</v>
      </c>
      <c r="D54" s="8" t="s">
        <v>47</v>
      </c>
      <c r="E54" s="5">
        <v>3150</v>
      </c>
      <c r="F54" s="5">
        <v>2250</v>
      </c>
      <c r="G54" s="5">
        <v>1575</v>
      </c>
      <c r="H54" s="3">
        <v>4725</v>
      </c>
    </row>
    <row r="55" spans="1:8" ht="26.25" thickBot="1" x14ac:dyDescent="0.3">
      <c r="A55" s="9">
        <v>386</v>
      </c>
      <c r="B55" s="11" t="s">
        <v>57</v>
      </c>
      <c r="C55" s="8">
        <v>1</v>
      </c>
      <c r="D55" s="8" t="s">
        <v>24</v>
      </c>
      <c r="E55" s="5">
        <v>6200</v>
      </c>
      <c r="F55" s="5">
        <v>4430</v>
      </c>
      <c r="G55" s="5">
        <v>3100</v>
      </c>
      <c r="H55" s="3">
        <v>9300</v>
      </c>
    </row>
    <row r="56" spans="1:8" ht="26.25" thickBot="1" x14ac:dyDescent="0.3">
      <c r="A56" s="9">
        <v>381</v>
      </c>
      <c r="B56" s="11" t="s">
        <v>58</v>
      </c>
      <c r="C56" s="8">
        <v>1</v>
      </c>
      <c r="D56" s="8" t="s">
        <v>47</v>
      </c>
      <c r="E56" s="5">
        <v>2780</v>
      </c>
      <c r="F56" s="5">
        <v>1990</v>
      </c>
      <c r="G56" s="5">
        <v>1390</v>
      </c>
      <c r="H56" s="3">
        <v>4170</v>
      </c>
    </row>
    <row r="57" spans="1:8" ht="26.25" thickBot="1" x14ac:dyDescent="0.3">
      <c r="A57" s="9">
        <v>387</v>
      </c>
      <c r="B57" s="11" t="s">
        <v>58</v>
      </c>
      <c r="C57" s="8">
        <v>1</v>
      </c>
      <c r="D57" s="8" t="s">
        <v>24</v>
      </c>
      <c r="E57" s="5">
        <v>5030</v>
      </c>
      <c r="F57" s="5">
        <v>3590</v>
      </c>
      <c r="G57" s="5">
        <v>2515</v>
      </c>
      <c r="H57" s="3">
        <v>7545</v>
      </c>
    </row>
    <row r="58" spans="1:8" ht="15.75" thickBot="1" x14ac:dyDescent="0.3">
      <c r="A58" s="9">
        <v>382</v>
      </c>
      <c r="B58" s="16" t="s">
        <v>59</v>
      </c>
      <c r="C58" s="8">
        <v>1</v>
      </c>
      <c r="D58" s="8" t="s">
        <v>47</v>
      </c>
      <c r="E58" s="5">
        <v>3150</v>
      </c>
      <c r="F58" s="5">
        <v>2250</v>
      </c>
      <c r="G58" s="5">
        <v>1575</v>
      </c>
      <c r="H58" s="3">
        <v>4725</v>
      </c>
    </row>
    <row r="59" spans="1:8" ht="15.75" thickBot="1" x14ac:dyDescent="0.3">
      <c r="A59" s="9">
        <v>388</v>
      </c>
      <c r="B59" s="16" t="s">
        <v>59</v>
      </c>
      <c r="C59" s="8">
        <v>1</v>
      </c>
      <c r="D59" s="8" t="s">
        <v>24</v>
      </c>
      <c r="E59" s="5">
        <v>6200</v>
      </c>
      <c r="F59" s="5">
        <v>4430</v>
      </c>
      <c r="G59" s="5">
        <v>3100</v>
      </c>
      <c r="H59" s="3">
        <v>9300</v>
      </c>
    </row>
    <row r="60" spans="1:8" ht="15.75" thickBot="1" x14ac:dyDescent="0.3">
      <c r="A60" s="51" t="s">
        <v>116</v>
      </c>
      <c r="B60" s="52"/>
      <c r="C60" s="52"/>
      <c r="D60" s="52"/>
      <c r="E60" s="52"/>
      <c r="F60" s="52"/>
      <c r="G60" s="52"/>
      <c r="H60" s="53"/>
    </row>
    <row r="61" spans="1:8" ht="15.75" thickBot="1" x14ac:dyDescent="0.3">
      <c r="A61" s="20">
        <v>578</v>
      </c>
      <c r="B61" s="11" t="s">
        <v>60</v>
      </c>
      <c r="C61" s="8">
        <v>1</v>
      </c>
      <c r="D61" s="3" t="s">
        <v>61</v>
      </c>
      <c r="E61" s="5">
        <v>5000</v>
      </c>
      <c r="F61" s="5">
        <v>3800</v>
      </c>
      <c r="G61" s="5">
        <v>2500</v>
      </c>
      <c r="H61" s="8">
        <v>7500</v>
      </c>
    </row>
    <row r="62" spans="1:8" ht="15.75" thickBot="1" x14ac:dyDescent="0.3">
      <c r="A62" s="20">
        <v>575</v>
      </c>
      <c r="B62" s="17" t="s">
        <v>62</v>
      </c>
      <c r="C62" s="3">
        <v>1</v>
      </c>
      <c r="D62" s="18" t="s">
        <v>61</v>
      </c>
      <c r="E62" s="5">
        <v>4750</v>
      </c>
      <c r="F62" s="5">
        <v>3500</v>
      </c>
      <c r="G62" s="5">
        <v>2375</v>
      </c>
      <c r="H62" s="8">
        <v>7125</v>
      </c>
    </row>
    <row r="63" spans="1:8" ht="15.75" thickBot="1" x14ac:dyDescent="0.3">
      <c r="A63" s="20">
        <v>241</v>
      </c>
      <c r="B63" s="11" t="s">
        <v>62</v>
      </c>
      <c r="C63" s="8">
        <v>1</v>
      </c>
      <c r="D63" s="3" t="s">
        <v>63</v>
      </c>
      <c r="E63" s="5">
        <v>1650</v>
      </c>
      <c r="F63" s="5">
        <v>1200</v>
      </c>
      <c r="G63" s="5">
        <v>825</v>
      </c>
      <c r="H63" s="3">
        <v>2475</v>
      </c>
    </row>
    <row r="64" spans="1:8" ht="15.75" thickBot="1" x14ac:dyDescent="0.3">
      <c r="A64" s="20">
        <v>579</v>
      </c>
      <c r="B64" s="11" t="s">
        <v>64</v>
      </c>
      <c r="C64" s="8">
        <v>1</v>
      </c>
      <c r="D64" s="18" t="s">
        <v>61</v>
      </c>
      <c r="E64" s="5">
        <v>4750</v>
      </c>
      <c r="F64" s="5">
        <v>3500</v>
      </c>
      <c r="G64" s="5">
        <v>2375</v>
      </c>
      <c r="H64" s="8">
        <v>7125</v>
      </c>
    </row>
    <row r="65" spans="1:8" s="24" customFormat="1" ht="15.75" thickBot="1" x14ac:dyDescent="0.3">
      <c r="A65" s="20">
        <v>261</v>
      </c>
      <c r="B65" s="11" t="s">
        <v>64</v>
      </c>
      <c r="C65" s="8">
        <v>1</v>
      </c>
      <c r="D65" s="18" t="s">
        <v>68</v>
      </c>
      <c r="E65" s="5">
        <v>4150</v>
      </c>
      <c r="F65" s="5"/>
      <c r="G65" s="5"/>
      <c r="H65" s="8">
        <f>E65*1.5</f>
        <v>6225</v>
      </c>
    </row>
    <row r="66" spans="1:8" ht="15.75" thickBot="1" x14ac:dyDescent="0.3">
      <c r="A66" s="20">
        <v>272</v>
      </c>
      <c r="B66" s="11" t="s">
        <v>64</v>
      </c>
      <c r="C66" s="8">
        <v>1</v>
      </c>
      <c r="D66" s="3" t="s">
        <v>63</v>
      </c>
      <c r="E66" s="5">
        <v>1650</v>
      </c>
      <c r="F66" s="5">
        <v>1220</v>
      </c>
      <c r="G66" s="5">
        <v>825</v>
      </c>
      <c r="H66" s="8">
        <v>2475</v>
      </c>
    </row>
    <row r="67" spans="1:8" s="21" customFormat="1" ht="26.25" thickBot="1" x14ac:dyDescent="0.3">
      <c r="A67" s="20">
        <v>615</v>
      </c>
      <c r="B67" s="11" t="s">
        <v>65</v>
      </c>
      <c r="C67" s="8">
        <v>1</v>
      </c>
      <c r="D67" s="3" t="s">
        <v>26</v>
      </c>
      <c r="E67" s="5">
        <v>5400</v>
      </c>
      <c r="F67" s="5">
        <v>4000</v>
      </c>
      <c r="G67" s="5">
        <v>2600</v>
      </c>
      <c r="H67" s="3">
        <v>8200</v>
      </c>
    </row>
    <row r="68" spans="1:8" ht="26.25" thickBot="1" x14ac:dyDescent="0.3">
      <c r="A68" s="20">
        <v>89</v>
      </c>
      <c r="B68" s="11" t="s">
        <v>65</v>
      </c>
      <c r="C68" s="8">
        <v>1</v>
      </c>
      <c r="D68" s="3" t="s">
        <v>48</v>
      </c>
      <c r="E68" s="5">
        <v>5200</v>
      </c>
      <c r="F68" s="5">
        <v>4000</v>
      </c>
      <c r="G68" s="5">
        <v>2600</v>
      </c>
      <c r="H68" s="3">
        <v>7800</v>
      </c>
    </row>
    <row r="69" spans="1:8" ht="26.25" thickBot="1" x14ac:dyDescent="0.3">
      <c r="A69" s="20">
        <v>185</v>
      </c>
      <c r="B69" s="11" t="s">
        <v>65</v>
      </c>
      <c r="C69" s="8">
        <v>1</v>
      </c>
      <c r="D69" s="3" t="s">
        <v>47</v>
      </c>
      <c r="E69" s="5">
        <v>1550</v>
      </c>
      <c r="F69" s="5">
        <v>1110</v>
      </c>
      <c r="G69" s="5">
        <v>775</v>
      </c>
      <c r="H69" s="3">
        <v>2325</v>
      </c>
    </row>
    <row r="70" spans="1:8" ht="15.75" thickBot="1" x14ac:dyDescent="0.3">
      <c r="A70" s="20">
        <v>90</v>
      </c>
      <c r="B70" s="11" t="s">
        <v>66</v>
      </c>
      <c r="C70" s="8">
        <v>1</v>
      </c>
      <c r="D70" s="3" t="s">
        <v>48</v>
      </c>
      <c r="E70" s="5">
        <v>5500</v>
      </c>
      <c r="F70" s="5">
        <v>4200</v>
      </c>
      <c r="G70" s="5">
        <v>2750</v>
      </c>
      <c r="H70" s="3">
        <v>8250</v>
      </c>
    </row>
    <row r="71" spans="1:8" ht="15.75" thickBot="1" x14ac:dyDescent="0.3">
      <c r="A71" s="20">
        <v>580</v>
      </c>
      <c r="B71" s="11" t="s">
        <v>66</v>
      </c>
      <c r="C71" s="8">
        <v>2</v>
      </c>
      <c r="D71" s="3" t="s">
        <v>26</v>
      </c>
      <c r="E71" s="5">
        <v>5600</v>
      </c>
      <c r="F71" s="5">
        <v>4300</v>
      </c>
      <c r="G71" s="5">
        <v>2800</v>
      </c>
      <c r="H71" s="8">
        <v>8400</v>
      </c>
    </row>
    <row r="72" spans="1:8" ht="15.75" thickBot="1" x14ac:dyDescent="0.3">
      <c r="A72" s="20">
        <v>186</v>
      </c>
      <c r="B72" s="11" t="s">
        <v>66</v>
      </c>
      <c r="C72" s="8">
        <v>1</v>
      </c>
      <c r="D72" s="8" t="s">
        <v>47</v>
      </c>
      <c r="E72" s="5">
        <v>1650</v>
      </c>
      <c r="F72" s="5">
        <v>1180</v>
      </c>
      <c r="G72" s="5">
        <v>825</v>
      </c>
      <c r="H72" s="8">
        <v>2475</v>
      </c>
    </row>
    <row r="73" spans="1:8" ht="15.75" thickBot="1" x14ac:dyDescent="0.3">
      <c r="A73" s="45" t="s">
        <v>117</v>
      </c>
      <c r="B73" s="46"/>
      <c r="C73" s="46"/>
      <c r="D73" s="46"/>
      <c r="E73" s="46"/>
      <c r="F73" s="46"/>
      <c r="G73" s="46"/>
      <c r="H73" s="47"/>
    </row>
    <row r="74" spans="1:8" ht="15.75" thickBot="1" x14ac:dyDescent="0.3">
      <c r="A74" s="9">
        <v>274</v>
      </c>
      <c r="B74" s="11" t="s">
        <v>67</v>
      </c>
      <c r="C74" s="8">
        <v>1</v>
      </c>
      <c r="D74" s="8" t="s">
        <v>68</v>
      </c>
      <c r="E74" s="5">
        <v>4200</v>
      </c>
      <c r="F74" s="5">
        <v>2950</v>
      </c>
      <c r="G74" s="5">
        <v>2100</v>
      </c>
      <c r="H74" s="3">
        <v>6300</v>
      </c>
    </row>
    <row r="75" spans="1:8" ht="15.75" thickBot="1" x14ac:dyDescent="0.3">
      <c r="A75" s="9">
        <v>242</v>
      </c>
      <c r="B75" s="11" t="s">
        <v>67</v>
      </c>
      <c r="C75" s="8">
        <v>1</v>
      </c>
      <c r="D75" s="8" t="s">
        <v>63</v>
      </c>
      <c r="E75" s="5">
        <v>1800</v>
      </c>
      <c r="F75" s="5">
        <v>1250</v>
      </c>
      <c r="G75" s="5">
        <v>900</v>
      </c>
      <c r="H75" s="3">
        <v>2700</v>
      </c>
    </row>
    <row r="76" spans="1:8" s="24" customFormat="1" ht="15.75" thickBot="1" x14ac:dyDescent="0.3">
      <c r="A76" s="9">
        <v>644</v>
      </c>
      <c r="B76" s="11" t="s">
        <v>67</v>
      </c>
      <c r="C76" s="8">
        <v>1</v>
      </c>
      <c r="D76" s="8" t="s">
        <v>90</v>
      </c>
      <c r="E76" s="5">
        <v>4300</v>
      </c>
      <c r="F76" s="5"/>
      <c r="G76" s="5"/>
      <c r="H76" s="8">
        <f>E76*1.5</f>
        <v>6450</v>
      </c>
    </row>
    <row r="77" spans="1:8" ht="15.75" thickBot="1" x14ac:dyDescent="0.3">
      <c r="A77" s="9">
        <v>275</v>
      </c>
      <c r="B77" s="11" t="s">
        <v>69</v>
      </c>
      <c r="C77" s="8">
        <v>1</v>
      </c>
      <c r="D77" s="8" t="s">
        <v>28</v>
      </c>
      <c r="E77" s="5">
        <v>4500</v>
      </c>
      <c r="F77" s="5">
        <v>3100</v>
      </c>
      <c r="G77" s="5">
        <v>2250</v>
      </c>
      <c r="H77" s="3">
        <v>6750</v>
      </c>
    </row>
    <row r="78" spans="1:8" ht="15.75" thickBot="1" x14ac:dyDescent="0.3">
      <c r="A78" s="13">
        <v>243</v>
      </c>
      <c r="B78" s="11" t="s">
        <v>69</v>
      </c>
      <c r="C78" s="8">
        <v>1</v>
      </c>
      <c r="D78" s="8" t="s">
        <v>63</v>
      </c>
      <c r="E78" s="5">
        <v>1650</v>
      </c>
      <c r="F78" s="5">
        <v>1220</v>
      </c>
      <c r="G78" s="5">
        <v>825</v>
      </c>
      <c r="H78" s="8">
        <v>2475</v>
      </c>
    </row>
    <row r="79" spans="1:8" s="24" customFormat="1" ht="15.75" thickBot="1" x14ac:dyDescent="0.3">
      <c r="A79" s="13">
        <v>645</v>
      </c>
      <c r="B79" s="11" t="s">
        <v>69</v>
      </c>
      <c r="C79" s="8">
        <v>1</v>
      </c>
      <c r="D79" s="8" t="s">
        <v>90</v>
      </c>
      <c r="E79" s="5">
        <v>4500</v>
      </c>
      <c r="F79" s="5"/>
      <c r="G79" s="5"/>
      <c r="H79" s="8">
        <f>E79*1.5</f>
        <v>6750</v>
      </c>
    </row>
    <row r="80" spans="1:8" ht="15.75" thickBot="1" x14ac:dyDescent="0.3">
      <c r="A80" s="13">
        <v>276</v>
      </c>
      <c r="B80" s="11" t="s">
        <v>70</v>
      </c>
      <c r="C80" s="8">
        <v>1</v>
      </c>
      <c r="D80" s="8" t="s">
        <v>48</v>
      </c>
      <c r="E80" s="5">
        <v>4700</v>
      </c>
      <c r="F80" s="5">
        <v>3200</v>
      </c>
      <c r="G80" s="5">
        <v>2350</v>
      </c>
      <c r="H80" s="8">
        <v>7050</v>
      </c>
    </row>
    <row r="81" spans="1:8" ht="15.75" thickBot="1" x14ac:dyDescent="0.3">
      <c r="A81" s="13">
        <v>244</v>
      </c>
      <c r="B81" s="11" t="s">
        <v>70</v>
      </c>
      <c r="C81" s="8">
        <v>1</v>
      </c>
      <c r="D81" s="8" t="s">
        <v>47</v>
      </c>
      <c r="E81" s="5">
        <v>1850</v>
      </c>
      <c r="F81" s="5">
        <v>1250</v>
      </c>
      <c r="G81" s="5">
        <v>925</v>
      </c>
      <c r="H81" s="8">
        <v>2775</v>
      </c>
    </row>
    <row r="82" spans="1:8" s="24" customFormat="1" ht="15.75" thickBot="1" x14ac:dyDescent="0.3">
      <c r="A82" s="13">
        <v>646</v>
      </c>
      <c r="B82" s="11" t="s">
        <v>70</v>
      </c>
      <c r="C82" s="8">
        <v>1</v>
      </c>
      <c r="D82" s="8" t="s">
        <v>26</v>
      </c>
      <c r="E82" s="5">
        <v>4900</v>
      </c>
      <c r="F82" s="5"/>
      <c r="G82" s="5"/>
      <c r="H82" s="8">
        <f>E82*1.5</f>
        <v>7350</v>
      </c>
    </row>
    <row r="83" spans="1:8" ht="26.25" thickBot="1" x14ac:dyDescent="0.3">
      <c r="A83" s="9">
        <v>277</v>
      </c>
      <c r="B83" s="11" t="s">
        <v>71</v>
      </c>
      <c r="C83" s="8">
        <v>1</v>
      </c>
      <c r="D83" s="8" t="s">
        <v>48</v>
      </c>
      <c r="E83" s="5">
        <v>4950</v>
      </c>
      <c r="F83" s="5">
        <v>3500</v>
      </c>
      <c r="G83" s="5">
        <v>2475</v>
      </c>
      <c r="H83" s="8">
        <v>7425</v>
      </c>
    </row>
    <row r="84" spans="1:8" ht="26.25" thickBot="1" x14ac:dyDescent="0.3">
      <c r="A84" s="9">
        <v>245</v>
      </c>
      <c r="B84" s="11" t="s">
        <v>71</v>
      </c>
      <c r="C84" s="8">
        <v>1</v>
      </c>
      <c r="D84" s="8" t="s">
        <v>47</v>
      </c>
      <c r="E84" s="5">
        <v>1950</v>
      </c>
      <c r="F84" s="5">
        <v>1350</v>
      </c>
      <c r="G84" s="5">
        <v>975</v>
      </c>
      <c r="H84" s="8">
        <v>2925</v>
      </c>
    </row>
    <row r="85" spans="1:8" s="24" customFormat="1" ht="26.25" thickBot="1" x14ac:dyDescent="0.3">
      <c r="A85" s="9">
        <v>642</v>
      </c>
      <c r="B85" s="11" t="s">
        <v>71</v>
      </c>
      <c r="C85" s="8">
        <v>1</v>
      </c>
      <c r="D85" s="8" t="s">
        <v>26</v>
      </c>
      <c r="E85" s="5">
        <v>5100</v>
      </c>
      <c r="F85" s="5"/>
      <c r="G85" s="5"/>
      <c r="H85" s="8">
        <f>E85*1.5</f>
        <v>7650</v>
      </c>
    </row>
    <row r="86" spans="1:8" ht="26.25" thickBot="1" x14ac:dyDescent="0.3">
      <c r="A86" s="9">
        <v>331</v>
      </c>
      <c r="B86" s="11" t="s">
        <v>72</v>
      </c>
      <c r="C86" s="8">
        <v>1</v>
      </c>
      <c r="D86" s="8" t="s">
        <v>46</v>
      </c>
      <c r="E86" s="5">
        <v>850</v>
      </c>
      <c r="F86" s="5">
        <v>560</v>
      </c>
      <c r="G86" s="5">
        <v>425</v>
      </c>
      <c r="H86" s="8">
        <v>1275</v>
      </c>
    </row>
    <row r="87" spans="1:8" ht="77.25" thickBot="1" x14ac:dyDescent="0.3">
      <c r="A87" s="9">
        <v>529</v>
      </c>
      <c r="B87" s="17" t="s">
        <v>73</v>
      </c>
      <c r="C87" s="8">
        <v>1</v>
      </c>
      <c r="D87" s="14" t="s">
        <v>74</v>
      </c>
      <c r="E87" s="5">
        <v>7990</v>
      </c>
      <c r="F87" s="5">
        <v>5400</v>
      </c>
      <c r="G87" s="5">
        <v>3995</v>
      </c>
      <c r="H87" s="8">
        <v>11985</v>
      </c>
    </row>
    <row r="88" spans="1:8" ht="15.75" thickBot="1" x14ac:dyDescent="0.3">
      <c r="A88" s="45" t="s">
        <v>118</v>
      </c>
      <c r="B88" s="46"/>
      <c r="C88" s="46"/>
      <c r="D88" s="46"/>
      <c r="E88" s="46"/>
      <c r="F88" s="46"/>
      <c r="G88" s="46"/>
      <c r="H88" s="47"/>
    </row>
    <row r="89" spans="1:8" ht="26.25" thickBot="1" x14ac:dyDescent="0.3">
      <c r="A89" s="13">
        <v>292</v>
      </c>
      <c r="B89" s="11" t="s">
        <v>75</v>
      </c>
      <c r="C89" s="8">
        <v>1</v>
      </c>
      <c r="D89" s="8" t="s">
        <v>63</v>
      </c>
      <c r="E89" s="5">
        <v>1570</v>
      </c>
      <c r="F89" s="5">
        <v>1150</v>
      </c>
      <c r="G89" s="5">
        <v>785</v>
      </c>
      <c r="H89" s="8">
        <v>2355</v>
      </c>
    </row>
    <row r="90" spans="1:8" ht="26.25" thickBot="1" x14ac:dyDescent="0.3">
      <c r="A90" s="13">
        <v>266</v>
      </c>
      <c r="B90" s="11" t="s">
        <v>76</v>
      </c>
      <c r="C90" s="8">
        <v>1</v>
      </c>
      <c r="D90" s="8" t="s">
        <v>47</v>
      </c>
      <c r="E90" s="5">
        <v>1900</v>
      </c>
      <c r="F90" s="5">
        <v>1400</v>
      </c>
      <c r="G90" s="5">
        <v>950</v>
      </c>
      <c r="H90" s="8">
        <v>2850</v>
      </c>
    </row>
    <row r="91" spans="1:8" ht="26.25" thickBot="1" x14ac:dyDescent="0.3">
      <c r="A91" s="13">
        <v>267</v>
      </c>
      <c r="B91" s="11" t="s">
        <v>77</v>
      </c>
      <c r="C91" s="8">
        <v>1</v>
      </c>
      <c r="D91" s="8" t="s">
        <v>39</v>
      </c>
      <c r="E91" s="5">
        <v>2250</v>
      </c>
      <c r="F91" s="5">
        <v>1610</v>
      </c>
      <c r="G91" s="5">
        <v>1125</v>
      </c>
      <c r="H91" s="8">
        <v>3375</v>
      </c>
    </row>
    <row r="92" spans="1:8" ht="26.25" thickBot="1" x14ac:dyDescent="0.3">
      <c r="A92" s="13">
        <v>268</v>
      </c>
      <c r="B92" s="11" t="s">
        <v>78</v>
      </c>
      <c r="C92" s="8">
        <v>1</v>
      </c>
      <c r="D92" s="8" t="s">
        <v>10</v>
      </c>
      <c r="E92" s="5">
        <v>1800</v>
      </c>
      <c r="F92" s="5">
        <v>1200</v>
      </c>
      <c r="G92" s="5">
        <v>900</v>
      </c>
      <c r="H92" s="8">
        <v>2700</v>
      </c>
    </row>
    <row r="93" spans="1:8" ht="15.75" thickBot="1" x14ac:dyDescent="0.3">
      <c r="A93" s="45" t="s">
        <v>119</v>
      </c>
      <c r="B93" s="46"/>
      <c r="C93" s="46"/>
      <c r="D93" s="46"/>
      <c r="E93" s="46"/>
      <c r="F93" s="46"/>
      <c r="G93" s="46"/>
      <c r="H93" s="47"/>
    </row>
    <row r="94" spans="1:8" ht="26.25" thickBot="1" x14ac:dyDescent="0.3">
      <c r="A94" s="13">
        <v>273</v>
      </c>
      <c r="B94" s="11" t="s">
        <v>79</v>
      </c>
      <c r="C94" s="8">
        <v>1</v>
      </c>
      <c r="D94" s="14" t="s">
        <v>80</v>
      </c>
      <c r="E94" s="5">
        <v>2000</v>
      </c>
      <c r="F94" s="5">
        <v>1400</v>
      </c>
      <c r="G94" s="5">
        <v>1000</v>
      </c>
      <c r="H94" s="3">
        <v>3000</v>
      </c>
    </row>
    <row r="95" spans="1:8" ht="26.25" thickBot="1" x14ac:dyDescent="0.3">
      <c r="A95" s="13">
        <v>262</v>
      </c>
      <c r="B95" s="11" t="s">
        <v>79</v>
      </c>
      <c r="C95" s="8">
        <v>1</v>
      </c>
      <c r="D95" s="14" t="s">
        <v>26</v>
      </c>
      <c r="E95" s="5">
        <v>3300</v>
      </c>
      <c r="F95" s="5">
        <v>2300</v>
      </c>
      <c r="G95" s="5">
        <v>1650</v>
      </c>
      <c r="H95" s="3">
        <v>4950</v>
      </c>
    </row>
    <row r="96" spans="1:8" ht="26.25" thickBot="1" x14ac:dyDescent="0.3">
      <c r="A96" s="13">
        <v>294</v>
      </c>
      <c r="B96" s="11" t="s">
        <v>81</v>
      </c>
      <c r="C96" s="8">
        <v>1</v>
      </c>
      <c r="D96" s="14" t="s">
        <v>82</v>
      </c>
      <c r="E96" s="5">
        <v>1500</v>
      </c>
      <c r="F96" s="5">
        <v>1000</v>
      </c>
      <c r="G96" s="5">
        <v>750</v>
      </c>
      <c r="H96" s="3">
        <v>2250</v>
      </c>
    </row>
    <row r="97" spans="1:8" ht="26.25" thickBot="1" x14ac:dyDescent="0.3">
      <c r="A97" s="13">
        <v>389</v>
      </c>
      <c r="B97" s="11" t="s">
        <v>81</v>
      </c>
      <c r="C97" s="8">
        <v>1</v>
      </c>
      <c r="D97" s="14" t="s">
        <v>26</v>
      </c>
      <c r="E97" s="5">
        <v>2800</v>
      </c>
      <c r="F97" s="5">
        <v>1900</v>
      </c>
      <c r="G97" s="5">
        <v>1400</v>
      </c>
      <c r="H97" s="3">
        <v>4200</v>
      </c>
    </row>
    <row r="98" spans="1:8" ht="26.25" thickBot="1" x14ac:dyDescent="0.3">
      <c r="A98" s="13">
        <v>298</v>
      </c>
      <c r="B98" s="11" t="s">
        <v>83</v>
      </c>
      <c r="C98" s="8">
        <v>1</v>
      </c>
      <c r="D98" s="14" t="s">
        <v>84</v>
      </c>
      <c r="E98" s="19">
        <v>15450</v>
      </c>
      <c r="F98" s="5">
        <v>11040</v>
      </c>
      <c r="G98" s="5">
        <v>7725</v>
      </c>
      <c r="H98" s="3">
        <v>23175</v>
      </c>
    </row>
    <row r="99" spans="1:8" ht="26.25" thickBot="1" x14ac:dyDescent="0.3">
      <c r="A99" s="13">
        <v>293</v>
      </c>
      <c r="B99" s="11" t="s">
        <v>85</v>
      </c>
      <c r="C99" s="8">
        <v>1</v>
      </c>
      <c r="D99" s="14" t="s">
        <v>26</v>
      </c>
      <c r="E99" s="5">
        <v>2880</v>
      </c>
      <c r="F99" s="5">
        <v>2060</v>
      </c>
      <c r="G99" s="5">
        <v>1440</v>
      </c>
      <c r="H99" s="3">
        <v>4320</v>
      </c>
    </row>
    <row r="100" spans="1:8" ht="26.25" thickBot="1" x14ac:dyDescent="0.3">
      <c r="A100" s="13">
        <v>295</v>
      </c>
      <c r="B100" s="11" t="s">
        <v>86</v>
      </c>
      <c r="C100" s="8">
        <v>1</v>
      </c>
      <c r="D100" s="14" t="s">
        <v>87</v>
      </c>
      <c r="E100" s="19">
        <v>11000</v>
      </c>
      <c r="F100" s="5">
        <v>8500</v>
      </c>
      <c r="G100" s="5">
        <v>5500</v>
      </c>
      <c r="H100" s="3">
        <v>16500</v>
      </c>
    </row>
    <row r="101" spans="1:8" ht="26.25" thickBot="1" x14ac:dyDescent="0.3">
      <c r="A101" s="13">
        <v>296</v>
      </c>
      <c r="B101" s="11" t="s">
        <v>106</v>
      </c>
      <c r="C101" s="8">
        <v>1</v>
      </c>
      <c r="D101" s="14" t="s">
        <v>88</v>
      </c>
      <c r="E101" s="5">
        <v>6750</v>
      </c>
      <c r="F101" s="5">
        <v>4820</v>
      </c>
      <c r="G101" s="5">
        <v>3375</v>
      </c>
      <c r="H101" s="3">
        <v>10125</v>
      </c>
    </row>
    <row r="102" spans="1:8" ht="25.5" x14ac:dyDescent="0.25">
      <c r="A102" s="35">
        <v>297</v>
      </c>
      <c r="B102" s="36" t="s">
        <v>107</v>
      </c>
      <c r="C102" s="37">
        <v>1</v>
      </c>
      <c r="D102" s="38" t="s">
        <v>88</v>
      </c>
      <c r="E102" s="39">
        <v>6750</v>
      </c>
      <c r="F102" s="39">
        <v>4820</v>
      </c>
      <c r="G102" s="39">
        <v>3375</v>
      </c>
      <c r="H102" s="40">
        <v>10125</v>
      </c>
    </row>
    <row r="103" spans="1:8" s="25" customFormat="1" x14ac:dyDescent="0.25">
      <c r="A103" s="62" t="s">
        <v>91</v>
      </c>
      <c r="B103" s="62"/>
      <c r="C103" s="62"/>
      <c r="D103" s="62"/>
      <c r="E103" s="62"/>
      <c r="F103" s="62"/>
      <c r="G103" s="62"/>
      <c r="H103" s="62"/>
    </row>
    <row r="104" spans="1:8" s="26" customFormat="1" x14ac:dyDescent="0.25">
      <c r="A104" s="27" t="s">
        <v>92</v>
      </c>
      <c r="B104" s="41" t="s">
        <v>93</v>
      </c>
      <c r="C104" s="28">
        <v>1</v>
      </c>
      <c r="D104" s="29" t="s">
        <v>94</v>
      </c>
      <c r="E104" s="30">
        <v>2650</v>
      </c>
      <c r="F104" s="30"/>
      <c r="G104" s="34"/>
      <c r="H104" s="34">
        <f>E104*1.5</f>
        <v>3975</v>
      </c>
    </row>
    <row r="105" spans="1:8" s="26" customFormat="1" x14ac:dyDescent="0.25">
      <c r="A105" s="27" t="s">
        <v>95</v>
      </c>
      <c r="B105" s="41" t="s">
        <v>96</v>
      </c>
      <c r="C105" s="28">
        <v>1</v>
      </c>
      <c r="D105" s="29" t="s">
        <v>94</v>
      </c>
      <c r="E105" s="30">
        <v>2650</v>
      </c>
      <c r="F105" s="30"/>
      <c r="G105" s="34"/>
      <c r="H105" s="34">
        <f t="shared" ref="H105:H109" si="0">E105*1.5</f>
        <v>3975</v>
      </c>
    </row>
    <row r="106" spans="1:8" s="26" customFormat="1" x14ac:dyDescent="0.25">
      <c r="A106" s="27" t="s">
        <v>97</v>
      </c>
      <c r="B106" s="41" t="s">
        <v>98</v>
      </c>
      <c r="C106" s="28">
        <v>1</v>
      </c>
      <c r="D106" s="29" t="s">
        <v>94</v>
      </c>
      <c r="E106" s="30">
        <v>2650</v>
      </c>
      <c r="F106" s="30"/>
      <c r="G106" s="34"/>
      <c r="H106" s="34">
        <f t="shared" si="0"/>
        <v>3975</v>
      </c>
    </row>
    <row r="107" spans="1:8" s="26" customFormat="1" x14ac:dyDescent="0.25">
      <c r="A107" s="31" t="s">
        <v>99</v>
      </c>
      <c r="B107" s="32" t="s">
        <v>100</v>
      </c>
      <c r="C107" s="28">
        <v>1</v>
      </c>
      <c r="D107" s="33" t="s">
        <v>101</v>
      </c>
      <c r="E107" s="30">
        <v>5550</v>
      </c>
      <c r="F107" s="30"/>
      <c r="G107" s="34"/>
      <c r="H107" s="34">
        <f t="shared" si="0"/>
        <v>8325</v>
      </c>
    </row>
    <row r="108" spans="1:8" s="26" customFormat="1" x14ac:dyDescent="0.25">
      <c r="A108" s="31" t="s">
        <v>102</v>
      </c>
      <c r="B108" s="32" t="s">
        <v>103</v>
      </c>
      <c r="C108" s="28">
        <v>1</v>
      </c>
      <c r="D108" s="33" t="s">
        <v>101</v>
      </c>
      <c r="E108" s="30">
        <v>4750</v>
      </c>
      <c r="F108" s="30"/>
      <c r="G108" s="34"/>
      <c r="H108" s="34">
        <f t="shared" si="0"/>
        <v>7125</v>
      </c>
    </row>
    <row r="109" spans="1:8" s="26" customFormat="1" x14ac:dyDescent="0.25">
      <c r="A109" s="31" t="s">
        <v>104</v>
      </c>
      <c r="B109" s="32" t="s">
        <v>105</v>
      </c>
      <c r="C109" s="28">
        <v>1</v>
      </c>
      <c r="D109" s="33" t="s">
        <v>101</v>
      </c>
      <c r="E109" s="30">
        <v>5550</v>
      </c>
      <c r="F109" s="30"/>
      <c r="G109" s="34"/>
      <c r="H109" s="34">
        <f t="shared" si="0"/>
        <v>8325</v>
      </c>
    </row>
  </sheetData>
  <mergeCells count="19">
    <mergeCell ref="A103:H103"/>
    <mergeCell ref="A3:H3"/>
    <mergeCell ref="A1:H1"/>
    <mergeCell ref="A2:H2"/>
    <mergeCell ref="A4:H4"/>
    <mergeCell ref="A6:H6"/>
    <mergeCell ref="A7:H7"/>
    <mergeCell ref="A93:H93"/>
    <mergeCell ref="A13:H13"/>
    <mergeCell ref="A18:H18"/>
    <mergeCell ref="A24:H24"/>
    <mergeCell ref="A32:H32"/>
    <mergeCell ref="A36:H36"/>
    <mergeCell ref="A37:H37"/>
    <mergeCell ref="A45:H45"/>
    <mergeCell ref="A51:H51"/>
    <mergeCell ref="A60:H60"/>
    <mergeCell ref="A73:H73"/>
    <mergeCell ref="A88:H88"/>
  </mergeCells>
  <hyperlinks>
    <hyperlink ref="A4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Петрович</dc:creator>
  <cp:lastModifiedBy>Сергей Петрович</cp:lastModifiedBy>
  <dcterms:created xsi:type="dcterms:W3CDTF">2016-03-11T09:04:44Z</dcterms:created>
  <dcterms:modified xsi:type="dcterms:W3CDTF">2016-12-16T10:48:26Z</dcterms:modified>
</cp:coreProperties>
</file>